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budcomplect\"/>
    </mc:Choice>
  </mc:AlternateContent>
  <xr:revisionPtr revIDLastSave="0" documentId="13_ncr:1_{C8B619C1-5A06-4BDF-BD67-C4B2A78A76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1" l="1"/>
  <c r="J44" i="1"/>
  <c r="G44" i="1"/>
  <c r="D44" i="1"/>
  <c r="P43" i="1"/>
  <c r="J43" i="1"/>
  <c r="G43" i="1"/>
  <c r="D43" i="1"/>
  <c r="P42" i="1"/>
  <c r="M42" i="1"/>
  <c r="J42" i="1"/>
  <c r="G42" i="1"/>
  <c r="D42" i="1"/>
  <c r="P41" i="1"/>
  <c r="M41" i="1"/>
  <c r="J41" i="1"/>
  <c r="G41" i="1"/>
  <c r="D41" i="1"/>
  <c r="M40" i="1"/>
  <c r="D40" i="1"/>
  <c r="P39" i="1"/>
  <c r="M39" i="1"/>
  <c r="D39" i="1"/>
  <c r="P38" i="1"/>
  <c r="J38" i="1"/>
  <c r="G38" i="1"/>
  <c r="D38" i="1"/>
  <c r="P37" i="1"/>
  <c r="M37" i="1"/>
  <c r="G37" i="1"/>
  <c r="D37" i="1"/>
  <c r="P36" i="1"/>
  <c r="M36" i="1"/>
  <c r="J36" i="1"/>
  <c r="G36" i="1"/>
  <c r="D36" i="1"/>
  <c r="P35" i="1"/>
  <c r="M35" i="1"/>
  <c r="G35" i="1"/>
  <c r="D35" i="1"/>
  <c r="P34" i="1"/>
  <c r="M34" i="1"/>
  <c r="J34" i="1"/>
  <c r="G34" i="1"/>
  <c r="D34" i="1"/>
  <c r="P33" i="1"/>
  <c r="M33" i="1"/>
  <c r="J33" i="1"/>
  <c r="G33" i="1"/>
  <c r="D33" i="1"/>
  <c r="P32" i="1"/>
  <c r="J32" i="1"/>
  <c r="G32" i="1"/>
  <c r="D32" i="1"/>
  <c r="P31" i="1"/>
  <c r="M31" i="1"/>
  <c r="J31" i="1"/>
  <c r="G31" i="1"/>
  <c r="D31" i="1"/>
  <c r="P30" i="1"/>
  <c r="M30" i="1"/>
  <c r="J30" i="1"/>
  <c r="G30" i="1"/>
  <c r="D30" i="1"/>
  <c r="P29" i="1"/>
  <c r="M29" i="1"/>
  <c r="J29" i="1"/>
  <c r="G29" i="1"/>
  <c r="D29" i="1"/>
  <c r="P28" i="1"/>
  <c r="M28" i="1"/>
  <c r="J28" i="1"/>
  <c r="G28" i="1"/>
  <c r="D28" i="1"/>
  <c r="P27" i="1"/>
  <c r="M27" i="1"/>
  <c r="J27" i="1"/>
  <c r="G27" i="1"/>
  <c r="D27" i="1"/>
  <c r="P26" i="1"/>
  <c r="M26" i="1"/>
  <c r="J26" i="1"/>
  <c r="G26" i="1"/>
  <c r="D26" i="1"/>
  <c r="P25" i="1"/>
  <c r="M25" i="1"/>
  <c r="J25" i="1"/>
  <c r="G25" i="1"/>
  <c r="D25" i="1"/>
  <c r="M24" i="1"/>
  <c r="J24" i="1"/>
  <c r="G24" i="1"/>
  <c r="D24" i="1"/>
  <c r="P23" i="1"/>
  <c r="M23" i="1"/>
  <c r="G23" i="1"/>
  <c r="D23" i="1"/>
  <c r="P22" i="1"/>
  <c r="M22" i="1"/>
  <c r="J22" i="1"/>
  <c r="D22" i="1"/>
  <c r="P21" i="1"/>
  <c r="M21" i="1"/>
  <c r="J21" i="1"/>
  <c r="G21" i="1"/>
  <c r="D21" i="1"/>
  <c r="P20" i="1"/>
  <c r="M20" i="1"/>
  <c r="J20" i="1"/>
  <c r="G20" i="1"/>
  <c r="J19" i="1"/>
</calcChain>
</file>

<file path=xl/sharedStrings.xml><?xml version="1.0" encoding="utf-8"?>
<sst xmlns="http://schemas.openxmlformats.org/spreadsheetml/2006/main" count="89" uniqueCount="57">
  <si>
    <t xml:space="preserve">Полиэтиленовые напорные трубы для холодного водоснабжения </t>
  </si>
  <si>
    <t>Трубы из полиетилена</t>
  </si>
  <si>
    <r>
      <rPr>
        <sz val="44"/>
        <rFont val="Arial"/>
        <family val="2"/>
        <charset val="204"/>
      </rPr>
      <t>пэ</t>
    </r>
    <r>
      <rPr>
        <sz val="40"/>
        <rFont val="Arial"/>
        <family val="2"/>
        <charset val="204"/>
      </rPr>
      <t>100</t>
    </r>
  </si>
  <si>
    <t>ДИАМЕТР</t>
  </si>
  <si>
    <t xml:space="preserve">      Рабочее давление      0,63 Мпа   SDR 26          </t>
  </si>
  <si>
    <t xml:space="preserve">       Рабочее давление          0,8 Мпа  SDR 21         </t>
  </si>
  <si>
    <t xml:space="preserve">   Рабочее давление       1,0 Мпа         SDR 17              </t>
  </si>
  <si>
    <t xml:space="preserve">  Рабочее давление              1,25   SDR 13,6         </t>
  </si>
  <si>
    <t xml:space="preserve">    Рабочее давление                     1,6 Мпа                 SDR 11    </t>
  </si>
  <si>
    <t>Толщина стенки</t>
  </si>
  <si>
    <r>
      <rPr>
        <b/>
        <sz val="10"/>
        <rFont val="Arial"/>
        <family val="2"/>
        <charset val="204"/>
      </rPr>
      <t xml:space="preserve">Вес  </t>
    </r>
    <r>
      <rPr>
        <b/>
        <sz val="8"/>
        <rFont val="Arial"/>
        <family val="2"/>
        <charset val="204"/>
      </rPr>
      <t>М/П</t>
    </r>
    <r>
      <rPr>
        <b/>
        <sz val="10"/>
        <rFont val="Arial"/>
        <family val="2"/>
        <charset val="204"/>
      </rPr>
      <t xml:space="preserve">  </t>
    </r>
  </si>
  <si>
    <t>Цена за    1м/п</t>
  </si>
  <si>
    <t>Толщина    стенки</t>
  </si>
  <si>
    <t xml:space="preserve">  Вес     м/п </t>
  </si>
  <si>
    <t>Цена за  1 м/п</t>
  </si>
  <si>
    <t xml:space="preserve"> Толщина    стенки</t>
  </si>
  <si>
    <t xml:space="preserve">  Вес    м/п</t>
  </si>
  <si>
    <t>Цена за  1м/п</t>
  </si>
  <si>
    <t>Толщина стенкки</t>
  </si>
  <si>
    <t xml:space="preserve">  Вес   1 м/п</t>
  </si>
  <si>
    <r>
      <rPr>
        <b/>
        <sz val="10"/>
        <rFont val="Arial"/>
        <family val="2"/>
        <charset val="204"/>
      </rPr>
      <t xml:space="preserve"> Цена </t>
    </r>
    <r>
      <rPr>
        <b/>
        <sz val="9"/>
        <rFont val="Arial"/>
        <family val="2"/>
        <charset val="204"/>
      </rPr>
      <t>за 1 м/п</t>
    </r>
  </si>
  <si>
    <r>
      <rPr>
        <b/>
        <sz val="9"/>
        <rFont val="Arial"/>
        <family val="2"/>
        <charset val="204"/>
      </rPr>
      <t>Толщин</t>
    </r>
    <r>
      <rPr>
        <b/>
        <sz val="8"/>
        <rFont val="Arial"/>
        <family val="2"/>
        <charset val="204"/>
      </rPr>
      <t>а</t>
    </r>
    <r>
      <rPr>
        <b/>
        <sz val="9"/>
        <rFont val="Arial"/>
        <family val="2"/>
        <charset val="204"/>
      </rPr>
      <t xml:space="preserve"> стенки</t>
    </r>
  </si>
  <si>
    <t xml:space="preserve">  Вес     м/п</t>
  </si>
  <si>
    <t>Цена за 1 м/п</t>
  </si>
  <si>
    <t xml:space="preserve">  </t>
  </si>
  <si>
    <t xml:space="preserve">   мм</t>
  </si>
  <si>
    <t xml:space="preserve">    кг  </t>
  </si>
  <si>
    <t xml:space="preserve">   грн</t>
  </si>
  <si>
    <t>мм</t>
  </si>
  <si>
    <t>кг</t>
  </si>
  <si>
    <t>грн</t>
  </si>
  <si>
    <t xml:space="preserve">кг </t>
  </si>
  <si>
    <t>*</t>
  </si>
  <si>
    <t>2.00</t>
  </si>
  <si>
    <t>0.119</t>
  </si>
  <si>
    <t>2.0</t>
  </si>
  <si>
    <t>0.152</t>
  </si>
  <si>
    <t>0.173</t>
  </si>
  <si>
    <t>0.235</t>
  </si>
  <si>
    <t>3.0</t>
  </si>
  <si>
    <t>0.282</t>
  </si>
  <si>
    <t>0.590</t>
  </si>
  <si>
    <t>1.020</t>
  </si>
  <si>
    <t>2.150</t>
  </si>
  <si>
    <t>10.0</t>
  </si>
  <si>
    <t>6.0</t>
  </si>
  <si>
    <t>13.625</t>
  </si>
  <si>
    <t>15.0</t>
  </si>
  <si>
    <t>22.609</t>
  </si>
  <si>
    <t>36.360</t>
  </si>
  <si>
    <t>54.374</t>
  </si>
  <si>
    <t>46.007</t>
  </si>
  <si>
    <t>56.162</t>
  </si>
  <si>
    <t>30.0</t>
  </si>
  <si>
    <t>58.110</t>
  </si>
  <si>
    <t>71.119</t>
  </si>
  <si>
    <t>104.034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</si>
</sst>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8"/>
      <name val="Arial"/>
      <family val="2"/>
      <charset val="204"/>
    </font>
    <font>
      <sz val="28"/>
      <name val="Arial"/>
      <family val="2"/>
      <charset val="204"/>
    </font>
    <font>
      <sz val="48"/>
      <name val="Arial"/>
      <family val="2"/>
      <charset val="204"/>
    </font>
    <font>
      <sz val="44"/>
      <name val="Arial"/>
      <family val="2"/>
      <charset val="204"/>
    </font>
    <font>
      <sz val="40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P44"/>
  <sheetViews>
    <sheetView tabSelected="1" topLeftCell="A11" workbookViewId="0">
      <selection activeCell="P34" sqref="P34"/>
    </sheetView>
  </sheetViews>
  <sheetFormatPr defaultRowHeight="15" x14ac:dyDescent="0.25"/>
  <sheetData>
    <row r="8" spans="1:16" ht="23.25" x14ac:dyDescent="0.35">
      <c r="B8" s="1" t="s">
        <v>0</v>
      </c>
    </row>
    <row r="10" spans="1:16" ht="59.25" x14ac:dyDescent="0.25">
      <c r="B10" s="2" t="s">
        <v>1</v>
      </c>
      <c r="C10" s="3"/>
      <c r="D10" s="4"/>
      <c r="E10" s="4"/>
      <c r="F10" s="4"/>
      <c r="G10" s="4"/>
      <c r="H10" s="4"/>
      <c r="I10" s="4"/>
      <c r="J10" s="5" t="s">
        <v>2</v>
      </c>
      <c r="K10" s="5"/>
      <c r="L10" s="5"/>
      <c r="M10" s="5"/>
    </row>
    <row r="11" spans="1:16" x14ac:dyDescent="0.25">
      <c r="A11" s="6" t="s">
        <v>3</v>
      </c>
      <c r="B11" s="7" t="s">
        <v>4</v>
      </c>
      <c r="C11" s="7"/>
      <c r="D11" s="7"/>
      <c r="E11" s="7" t="s">
        <v>5</v>
      </c>
      <c r="F11" s="7"/>
      <c r="G11" s="7"/>
      <c r="H11" s="8" t="s">
        <v>6</v>
      </c>
      <c r="I11" s="8"/>
      <c r="J11" s="8"/>
      <c r="K11" s="9" t="s">
        <v>7</v>
      </c>
      <c r="L11" s="9"/>
      <c r="M11" s="9"/>
      <c r="N11" s="10" t="s">
        <v>8</v>
      </c>
      <c r="O11" s="10"/>
      <c r="P11" s="10"/>
    </row>
    <row r="12" spans="1:16" x14ac:dyDescent="0.25">
      <c r="A12" s="6"/>
      <c r="B12" s="7"/>
      <c r="C12" s="7"/>
      <c r="D12" s="7"/>
      <c r="E12" s="7"/>
      <c r="F12" s="7"/>
      <c r="G12" s="7"/>
      <c r="H12" s="8"/>
      <c r="I12" s="8"/>
      <c r="J12" s="8"/>
      <c r="K12" s="9"/>
      <c r="L12" s="9"/>
      <c r="M12" s="9"/>
      <c r="N12" s="10"/>
      <c r="O12" s="10"/>
      <c r="P12" s="10"/>
    </row>
    <row r="13" spans="1:16" x14ac:dyDescent="0.25">
      <c r="A13" s="6"/>
      <c r="B13" s="7"/>
      <c r="C13" s="7"/>
      <c r="D13" s="7"/>
      <c r="E13" s="7"/>
      <c r="F13" s="7"/>
      <c r="G13" s="7"/>
      <c r="H13" s="8"/>
      <c r="I13" s="8"/>
      <c r="J13" s="8"/>
      <c r="K13" s="9"/>
      <c r="L13" s="9"/>
      <c r="M13" s="9"/>
      <c r="N13" s="10"/>
      <c r="O13" s="10"/>
      <c r="P13" s="10"/>
    </row>
    <row r="14" spans="1:16" x14ac:dyDescent="0.25">
      <c r="A14" s="11"/>
      <c r="B14" s="12" t="s">
        <v>9</v>
      </c>
      <c r="C14" s="13" t="s">
        <v>10</v>
      </c>
      <c r="D14" s="14" t="s">
        <v>11</v>
      </c>
      <c r="E14" s="12" t="s">
        <v>12</v>
      </c>
      <c r="F14" s="15" t="s">
        <v>13</v>
      </c>
      <c r="G14" s="15" t="s">
        <v>14</v>
      </c>
      <c r="H14" s="16" t="s">
        <v>15</v>
      </c>
      <c r="I14" s="17" t="s">
        <v>16</v>
      </c>
      <c r="J14" s="14" t="s">
        <v>17</v>
      </c>
      <c r="K14" s="12" t="s">
        <v>18</v>
      </c>
      <c r="L14" s="15" t="s">
        <v>19</v>
      </c>
      <c r="M14" s="15" t="s">
        <v>20</v>
      </c>
      <c r="N14" s="18" t="s">
        <v>21</v>
      </c>
      <c r="O14" s="15" t="s">
        <v>22</v>
      </c>
      <c r="P14" s="17" t="s">
        <v>23</v>
      </c>
    </row>
    <row r="15" spans="1:16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x14ac:dyDescent="0.25">
      <c r="A16" s="19" t="s">
        <v>24</v>
      </c>
      <c r="B16" s="20" t="s">
        <v>25</v>
      </c>
      <c r="C16" s="21" t="s">
        <v>26</v>
      </c>
      <c r="D16" s="21" t="s">
        <v>27</v>
      </c>
      <c r="E16" s="21" t="s">
        <v>28</v>
      </c>
      <c r="F16" s="21" t="s">
        <v>29</v>
      </c>
      <c r="G16" s="21" t="s">
        <v>30</v>
      </c>
      <c r="H16" s="21" t="s">
        <v>28</v>
      </c>
      <c r="I16" s="21" t="s">
        <v>29</v>
      </c>
      <c r="J16" s="21" t="s">
        <v>30</v>
      </c>
      <c r="K16" s="21" t="s">
        <v>28</v>
      </c>
      <c r="L16" s="21" t="s">
        <v>29</v>
      </c>
      <c r="M16" s="21" t="s">
        <v>30</v>
      </c>
      <c r="N16" s="21" t="s">
        <v>28</v>
      </c>
      <c r="O16" s="21" t="s">
        <v>31</v>
      </c>
      <c r="P16" s="21" t="s">
        <v>30</v>
      </c>
    </row>
    <row r="17" spans="1:16" x14ac:dyDescent="0.25">
      <c r="A17" s="22">
        <v>20</v>
      </c>
      <c r="B17" s="23" t="s">
        <v>32</v>
      </c>
      <c r="C17" s="23" t="s">
        <v>32</v>
      </c>
      <c r="D17" s="23"/>
      <c r="E17" s="23" t="s">
        <v>32</v>
      </c>
      <c r="F17" s="23" t="s">
        <v>32</v>
      </c>
      <c r="G17" s="23"/>
      <c r="H17" s="23" t="s">
        <v>32</v>
      </c>
      <c r="I17" s="23" t="s">
        <v>32</v>
      </c>
      <c r="J17" s="23"/>
      <c r="K17" s="23" t="s">
        <v>32</v>
      </c>
      <c r="L17" s="23" t="s">
        <v>32</v>
      </c>
      <c r="M17" s="23"/>
      <c r="N17" s="23" t="s">
        <v>33</v>
      </c>
      <c r="O17" s="23" t="s">
        <v>34</v>
      </c>
      <c r="P17" s="23">
        <v>17.850000000000001</v>
      </c>
    </row>
    <row r="18" spans="1:16" x14ac:dyDescent="0.25">
      <c r="A18" s="22">
        <v>25</v>
      </c>
      <c r="B18" s="23" t="s">
        <v>32</v>
      </c>
      <c r="C18" s="23" t="s">
        <v>32</v>
      </c>
      <c r="D18" s="23"/>
      <c r="E18" s="23" t="s">
        <v>32</v>
      </c>
      <c r="F18" s="23" t="s">
        <v>32</v>
      </c>
      <c r="G18" s="23"/>
      <c r="H18" s="23" t="s">
        <v>32</v>
      </c>
      <c r="I18" s="23" t="s">
        <v>32</v>
      </c>
      <c r="J18" s="23"/>
      <c r="K18" s="23" t="s">
        <v>35</v>
      </c>
      <c r="L18" s="23" t="s">
        <v>36</v>
      </c>
      <c r="M18" s="23">
        <v>22.8</v>
      </c>
      <c r="N18" s="23">
        <v>2.2999999999999998</v>
      </c>
      <c r="O18" s="23" t="s">
        <v>37</v>
      </c>
      <c r="P18" s="23">
        <v>25.95</v>
      </c>
    </row>
    <row r="19" spans="1:16" x14ac:dyDescent="0.25">
      <c r="A19" s="22">
        <v>32</v>
      </c>
      <c r="B19" s="23" t="s">
        <v>32</v>
      </c>
      <c r="C19" s="23" t="s">
        <v>32</v>
      </c>
      <c r="D19" s="23"/>
      <c r="E19" s="23" t="s">
        <v>32</v>
      </c>
      <c r="F19" s="23" t="s">
        <v>32</v>
      </c>
      <c r="G19" s="23"/>
      <c r="H19" s="23" t="s">
        <v>33</v>
      </c>
      <c r="I19" s="24">
        <v>0.19900000000000001</v>
      </c>
      <c r="J19" s="23">
        <f>150*I19</f>
        <v>29.85</v>
      </c>
      <c r="K19" s="23">
        <v>2.4</v>
      </c>
      <c r="L19" s="23" t="s">
        <v>38</v>
      </c>
      <c r="M19" s="23">
        <v>35.25</v>
      </c>
      <c r="N19" s="23" t="s">
        <v>39</v>
      </c>
      <c r="O19" s="23" t="s">
        <v>40</v>
      </c>
      <c r="P19" s="23">
        <v>42.3</v>
      </c>
    </row>
    <row r="20" spans="1:16" x14ac:dyDescent="0.25">
      <c r="A20" s="22">
        <v>40</v>
      </c>
      <c r="B20" s="23" t="s">
        <v>32</v>
      </c>
      <c r="C20" s="23" t="s">
        <v>32</v>
      </c>
      <c r="D20" s="23"/>
      <c r="E20" s="23" t="s">
        <v>35</v>
      </c>
      <c r="F20" s="23">
        <v>0.255</v>
      </c>
      <c r="G20" s="23">
        <f>150*F20</f>
        <v>38.25</v>
      </c>
      <c r="H20" s="23">
        <v>2.4</v>
      </c>
      <c r="I20" s="23">
        <v>0.30199999999999999</v>
      </c>
      <c r="J20" s="23">
        <f>150*I20</f>
        <v>45.3</v>
      </c>
      <c r="K20" s="23" t="s">
        <v>39</v>
      </c>
      <c r="L20" s="23">
        <v>0.36799999999999999</v>
      </c>
      <c r="M20" s="23">
        <f t="shared" ref="M20:M31" si="0">150*L20</f>
        <v>55.199999999999996</v>
      </c>
      <c r="N20" s="23">
        <v>3.7</v>
      </c>
      <c r="O20" s="23">
        <v>0.437</v>
      </c>
      <c r="P20" s="23">
        <f>150*O20</f>
        <v>65.55</v>
      </c>
    </row>
    <row r="21" spans="1:16" x14ac:dyDescent="0.25">
      <c r="A21" s="22">
        <v>50</v>
      </c>
      <c r="B21" s="23">
        <v>2</v>
      </c>
      <c r="C21" s="23">
        <v>0.32200000000000001</v>
      </c>
      <c r="D21" s="23">
        <f t="shared" ref="D21:D44" si="1">150*C21</f>
        <v>48.300000000000004</v>
      </c>
      <c r="E21" s="23">
        <v>2.1</v>
      </c>
      <c r="F21" s="23">
        <v>0.38300000000000001</v>
      </c>
      <c r="G21" s="23">
        <f>150*F21</f>
        <v>57.45</v>
      </c>
      <c r="H21" s="23" t="s">
        <v>39</v>
      </c>
      <c r="I21" s="23">
        <v>0.46200000000000002</v>
      </c>
      <c r="J21" s="23">
        <f>150*I21</f>
        <v>69.3</v>
      </c>
      <c r="K21" s="23">
        <v>3.7</v>
      </c>
      <c r="L21" s="23">
        <v>0.55800000000000005</v>
      </c>
      <c r="M21" s="23">
        <f t="shared" si="0"/>
        <v>83.7</v>
      </c>
      <c r="N21" s="23">
        <v>4.5999999999999996</v>
      </c>
      <c r="O21" s="23">
        <v>0.67400000000000004</v>
      </c>
      <c r="P21" s="23">
        <f>150*O21</f>
        <v>101.10000000000001</v>
      </c>
    </row>
    <row r="22" spans="1:16" x14ac:dyDescent="0.25">
      <c r="A22" s="22">
        <v>63</v>
      </c>
      <c r="B22" s="23">
        <v>2.5</v>
      </c>
      <c r="C22" s="23">
        <v>0.504</v>
      </c>
      <c r="D22" s="23">
        <f t="shared" si="1"/>
        <v>75.599999999999994</v>
      </c>
      <c r="E22" s="23" t="s">
        <v>39</v>
      </c>
      <c r="F22" s="23" t="s">
        <v>41</v>
      </c>
      <c r="G22" s="23">
        <v>88.5</v>
      </c>
      <c r="H22" s="23">
        <v>3.8</v>
      </c>
      <c r="I22" s="23">
        <v>0.73099999999999998</v>
      </c>
      <c r="J22" s="23">
        <f>150*I22</f>
        <v>109.64999999999999</v>
      </c>
      <c r="K22" s="23">
        <v>4.7</v>
      </c>
      <c r="L22" s="23">
        <v>0.88400000000000001</v>
      </c>
      <c r="M22" s="23">
        <f t="shared" si="0"/>
        <v>132.6</v>
      </c>
      <c r="N22" s="23">
        <v>5.8</v>
      </c>
      <c r="O22" s="23">
        <v>1.0620000000000001</v>
      </c>
      <c r="P22" s="23">
        <f>150*O22</f>
        <v>159.30000000000001</v>
      </c>
    </row>
    <row r="23" spans="1:16" x14ac:dyDescent="0.25">
      <c r="A23" s="22">
        <v>75</v>
      </c>
      <c r="B23" s="23">
        <v>2.9</v>
      </c>
      <c r="C23" s="23">
        <v>0.64600000000000002</v>
      </c>
      <c r="D23" s="23">
        <f t="shared" si="1"/>
        <v>96.9</v>
      </c>
      <c r="E23" s="23">
        <v>3.6</v>
      </c>
      <c r="F23" s="23">
        <v>0.82899999999999996</v>
      </c>
      <c r="G23" s="23">
        <f t="shared" ref="G23:G38" si="2">150*F23</f>
        <v>124.35</v>
      </c>
      <c r="H23" s="23">
        <v>4.5</v>
      </c>
      <c r="I23" s="23" t="s">
        <v>42</v>
      </c>
      <c r="J23" s="23">
        <v>153</v>
      </c>
      <c r="K23" s="23">
        <v>5.6</v>
      </c>
      <c r="L23" s="23">
        <v>1.23</v>
      </c>
      <c r="M23" s="23">
        <f t="shared" si="0"/>
        <v>184.5</v>
      </c>
      <c r="N23" s="23">
        <v>6.8</v>
      </c>
      <c r="O23" s="23">
        <v>1.4750000000000001</v>
      </c>
      <c r="P23" s="23">
        <f>150*O23</f>
        <v>221.25</v>
      </c>
    </row>
    <row r="24" spans="1:16" x14ac:dyDescent="0.25">
      <c r="A24" s="22">
        <v>90</v>
      </c>
      <c r="B24" s="23">
        <v>3.5</v>
      </c>
      <c r="C24" s="23">
        <v>1.0049999999999999</v>
      </c>
      <c r="D24" s="23">
        <f t="shared" si="1"/>
        <v>150.74999999999997</v>
      </c>
      <c r="E24" s="23">
        <v>4.3</v>
      </c>
      <c r="F24" s="23">
        <v>1.212</v>
      </c>
      <c r="G24" s="23">
        <f t="shared" si="2"/>
        <v>181.79999999999998</v>
      </c>
      <c r="H24" s="23">
        <v>5.4</v>
      </c>
      <c r="I24" s="23">
        <v>1.4850000000000001</v>
      </c>
      <c r="J24" s="23">
        <f t="shared" ref="J24:J34" si="3">150*I24</f>
        <v>222.75000000000003</v>
      </c>
      <c r="K24" s="23">
        <v>6.7</v>
      </c>
      <c r="L24" s="23">
        <v>1.796</v>
      </c>
      <c r="M24" s="23">
        <f t="shared" si="0"/>
        <v>269.40000000000003</v>
      </c>
      <c r="N24" s="23">
        <v>8.1999999999999993</v>
      </c>
      <c r="O24" s="23" t="s">
        <v>43</v>
      </c>
      <c r="P24" s="23">
        <v>322.5</v>
      </c>
    </row>
    <row r="25" spans="1:16" x14ac:dyDescent="0.25">
      <c r="A25" s="22">
        <v>110</v>
      </c>
      <c r="B25" s="23">
        <v>4.2</v>
      </c>
      <c r="C25" s="23">
        <v>1.474</v>
      </c>
      <c r="D25" s="23">
        <f t="shared" si="1"/>
        <v>221.1</v>
      </c>
      <c r="E25" s="23">
        <v>5.3</v>
      </c>
      <c r="F25" s="23">
        <v>1.8160000000000001</v>
      </c>
      <c r="G25" s="23">
        <f t="shared" si="2"/>
        <v>272.40000000000003</v>
      </c>
      <c r="H25" s="23">
        <v>6.6</v>
      </c>
      <c r="I25" s="23">
        <v>2.2080000000000002</v>
      </c>
      <c r="J25" s="23">
        <f t="shared" si="3"/>
        <v>331.20000000000005</v>
      </c>
      <c r="K25" s="23">
        <v>8.1</v>
      </c>
      <c r="L25" s="23">
        <v>2.6589999999999998</v>
      </c>
      <c r="M25" s="23">
        <f t="shared" si="0"/>
        <v>398.84999999999997</v>
      </c>
      <c r="N25" s="23" t="s">
        <v>44</v>
      </c>
      <c r="O25" s="23">
        <v>3.1869999999999998</v>
      </c>
      <c r="P25" s="23">
        <f>150*O25</f>
        <v>478.04999999999995</v>
      </c>
    </row>
    <row r="26" spans="1:16" x14ac:dyDescent="0.25">
      <c r="A26" s="22">
        <v>125</v>
      </c>
      <c r="B26" s="23">
        <v>4.8</v>
      </c>
      <c r="C26" s="23">
        <v>1.899</v>
      </c>
      <c r="D26" s="23">
        <f t="shared" si="1"/>
        <v>284.85000000000002</v>
      </c>
      <c r="E26" s="23" t="s">
        <v>45</v>
      </c>
      <c r="F26" s="23">
        <v>2.3220000000000001</v>
      </c>
      <c r="G26" s="23">
        <f t="shared" si="2"/>
        <v>348.3</v>
      </c>
      <c r="H26" s="23">
        <v>7.4</v>
      </c>
      <c r="I26" s="23">
        <v>2.8180000000000001</v>
      </c>
      <c r="J26" s="23">
        <f t="shared" si="3"/>
        <v>422.7</v>
      </c>
      <c r="K26" s="23">
        <v>9.1999999999999993</v>
      </c>
      <c r="L26" s="23">
        <v>3.427</v>
      </c>
      <c r="M26" s="23">
        <f t="shared" si="0"/>
        <v>514.04999999999995</v>
      </c>
      <c r="N26" s="23">
        <v>11.4</v>
      </c>
      <c r="O26" s="23">
        <v>4.1349999999999998</v>
      </c>
      <c r="P26" s="23">
        <f>150*O26</f>
        <v>620.25</v>
      </c>
    </row>
    <row r="27" spans="1:16" x14ac:dyDescent="0.25">
      <c r="A27" s="22">
        <v>140</v>
      </c>
      <c r="B27" s="23">
        <v>5.4</v>
      </c>
      <c r="C27" s="23">
        <v>2.3969999999999998</v>
      </c>
      <c r="D27" s="23">
        <f t="shared" si="1"/>
        <v>359.54999999999995</v>
      </c>
      <c r="E27" s="23">
        <v>6.7</v>
      </c>
      <c r="F27" s="23">
        <v>2.9089999999999998</v>
      </c>
      <c r="G27" s="23">
        <f t="shared" si="2"/>
        <v>436.34999999999997</v>
      </c>
      <c r="H27" s="23">
        <v>8.3000000000000007</v>
      </c>
      <c r="I27" s="23">
        <v>3.5379999999999998</v>
      </c>
      <c r="J27" s="23">
        <f t="shared" si="3"/>
        <v>530.69999999999993</v>
      </c>
      <c r="K27" s="23">
        <v>10.3</v>
      </c>
      <c r="L27" s="23">
        <v>4.2919999999999998</v>
      </c>
      <c r="M27" s="23">
        <f t="shared" si="0"/>
        <v>643.79999999999995</v>
      </c>
      <c r="N27" s="23">
        <v>12.7</v>
      </c>
      <c r="O27" s="23">
        <v>5.1550000000000002</v>
      </c>
      <c r="P27" s="23">
        <f t="shared" ref="P27:P38" si="4">150*O27</f>
        <v>773.25</v>
      </c>
    </row>
    <row r="28" spans="1:16" x14ac:dyDescent="0.25">
      <c r="A28" s="22">
        <v>160</v>
      </c>
      <c r="B28" s="23">
        <v>6.2</v>
      </c>
      <c r="C28" s="23">
        <v>3.2</v>
      </c>
      <c r="D28" s="23">
        <f t="shared" si="1"/>
        <v>480</v>
      </c>
      <c r="E28" s="23">
        <v>7.7</v>
      </c>
      <c r="F28" s="23">
        <v>3.82</v>
      </c>
      <c r="G28" s="23">
        <f t="shared" si="2"/>
        <v>573</v>
      </c>
      <c r="H28" s="23">
        <v>9.5</v>
      </c>
      <c r="I28" s="23">
        <v>4.62</v>
      </c>
      <c r="J28" s="23">
        <f t="shared" si="3"/>
        <v>693</v>
      </c>
      <c r="K28" s="23">
        <v>11.8</v>
      </c>
      <c r="L28" s="23">
        <v>5.5990000000000002</v>
      </c>
      <c r="M28" s="23">
        <f t="shared" si="0"/>
        <v>839.85</v>
      </c>
      <c r="N28" s="23">
        <v>14.6</v>
      </c>
      <c r="O28" s="23">
        <v>6.7619999999999996</v>
      </c>
      <c r="P28" s="23">
        <f t="shared" si="4"/>
        <v>1014.3</v>
      </c>
    </row>
    <row r="29" spans="1:16" x14ac:dyDescent="0.25">
      <c r="A29" s="22">
        <v>180</v>
      </c>
      <c r="B29" s="23">
        <v>6.9</v>
      </c>
      <c r="C29" s="23">
        <v>3.92</v>
      </c>
      <c r="D29" s="23">
        <f t="shared" si="1"/>
        <v>588</v>
      </c>
      <c r="E29" s="23">
        <v>8.6</v>
      </c>
      <c r="F29" s="23">
        <v>4.79</v>
      </c>
      <c r="G29" s="23">
        <f t="shared" si="2"/>
        <v>718.5</v>
      </c>
      <c r="H29" s="23">
        <v>10.7</v>
      </c>
      <c r="I29" s="23">
        <v>5.84</v>
      </c>
      <c r="J29" s="23">
        <f t="shared" si="3"/>
        <v>876</v>
      </c>
      <c r="K29" s="23">
        <v>13.3</v>
      </c>
      <c r="L29" s="23">
        <v>7.1029999999999998</v>
      </c>
      <c r="M29" s="23">
        <f t="shared" si="0"/>
        <v>1065.45</v>
      </c>
      <c r="N29" s="23">
        <v>16.399999999999999</v>
      </c>
      <c r="O29" s="23">
        <v>8.5440000000000005</v>
      </c>
      <c r="P29" s="23">
        <f t="shared" si="4"/>
        <v>1281.6000000000001</v>
      </c>
    </row>
    <row r="30" spans="1:16" x14ac:dyDescent="0.25">
      <c r="A30" s="22">
        <v>200</v>
      </c>
      <c r="B30" s="23">
        <v>7.7</v>
      </c>
      <c r="C30" s="23">
        <v>4.843</v>
      </c>
      <c r="D30" s="23">
        <f t="shared" si="1"/>
        <v>726.45</v>
      </c>
      <c r="E30" s="23">
        <v>9.6</v>
      </c>
      <c r="F30" s="23">
        <v>5.9269999999999996</v>
      </c>
      <c r="G30" s="23">
        <f t="shared" si="2"/>
        <v>889.05</v>
      </c>
      <c r="H30" s="23">
        <v>11.9</v>
      </c>
      <c r="I30" s="23">
        <v>7.2</v>
      </c>
      <c r="J30" s="23">
        <f t="shared" si="3"/>
        <v>1080</v>
      </c>
      <c r="K30" s="23">
        <v>14.7</v>
      </c>
      <c r="L30" s="23">
        <v>8.7100000000000009</v>
      </c>
      <c r="M30" s="23">
        <f t="shared" si="0"/>
        <v>1306.5000000000002</v>
      </c>
      <c r="N30" s="23">
        <v>18.2</v>
      </c>
      <c r="O30" s="23">
        <v>10.534000000000001</v>
      </c>
      <c r="P30" s="23">
        <f t="shared" si="4"/>
        <v>1580.1000000000001</v>
      </c>
    </row>
    <row r="31" spans="1:16" x14ac:dyDescent="0.25">
      <c r="A31" s="22">
        <v>225</v>
      </c>
      <c r="B31" s="23">
        <v>8.6</v>
      </c>
      <c r="C31" s="23">
        <v>6.1</v>
      </c>
      <c r="D31" s="23">
        <f t="shared" si="1"/>
        <v>915</v>
      </c>
      <c r="E31" s="23">
        <v>10.8</v>
      </c>
      <c r="F31" s="23">
        <v>7.4989999999999997</v>
      </c>
      <c r="G31" s="23">
        <f t="shared" si="2"/>
        <v>1124.8499999999999</v>
      </c>
      <c r="H31" s="23">
        <v>13.4</v>
      </c>
      <c r="I31" s="23">
        <v>9.14</v>
      </c>
      <c r="J31" s="23">
        <f t="shared" si="3"/>
        <v>1371</v>
      </c>
      <c r="K31" s="23">
        <v>16.600000000000001</v>
      </c>
      <c r="L31" s="23">
        <v>11.067</v>
      </c>
      <c r="M31" s="23">
        <f t="shared" si="0"/>
        <v>1660.05</v>
      </c>
      <c r="N31" s="23">
        <v>20.5</v>
      </c>
      <c r="O31" s="23">
        <v>13.340999999999999</v>
      </c>
      <c r="P31" s="23">
        <f t="shared" si="4"/>
        <v>2001.1499999999999</v>
      </c>
    </row>
    <row r="32" spans="1:16" x14ac:dyDescent="0.25">
      <c r="A32" s="22">
        <v>250</v>
      </c>
      <c r="B32" s="23">
        <v>9.6</v>
      </c>
      <c r="C32" s="23">
        <v>7.69</v>
      </c>
      <c r="D32" s="23">
        <f t="shared" si="1"/>
        <v>1153.5</v>
      </c>
      <c r="E32" s="23">
        <v>11.9</v>
      </c>
      <c r="F32" s="23">
        <v>9.1999999999999993</v>
      </c>
      <c r="G32" s="23">
        <f t="shared" si="2"/>
        <v>1380</v>
      </c>
      <c r="H32" s="23">
        <v>14.8</v>
      </c>
      <c r="I32" s="23">
        <v>11.2</v>
      </c>
      <c r="J32" s="23">
        <f t="shared" si="3"/>
        <v>1680</v>
      </c>
      <c r="K32" s="23">
        <v>18.399999999999999</v>
      </c>
      <c r="L32" s="23" t="s">
        <v>46</v>
      </c>
      <c r="M32" s="23">
        <v>2043.75</v>
      </c>
      <c r="N32" s="23">
        <v>22.7</v>
      </c>
      <c r="O32" s="23">
        <v>16.399000000000001</v>
      </c>
      <c r="P32" s="23">
        <f t="shared" si="4"/>
        <v>2459.8500000000004</v>
      </c>
    </row>
    <row r="33" spans="1:16" x14ac:dyDescent="0.25">
      <c r="A33" s="22">
        <v>280</v>
      </c>
      <c r="B33" s="23">
        <v>10.7</v>
      </c>
      <c r="C33" s="23">
        <v>9.5</v>
      </c>
      <c r="D33" s="23">
        <f t="shared" si="1"/>
        <v>1425</v>
      </c>
      <c r="E33" s="23">
        <v>13.4</v>
      </c>
      <c r="F33" s="23">
        <v>11.7</v>
      </c>
      <c r="G33" s="23">
        <f t="shared" si="2"/>
        <v>1755</v>
      </c>
      <c r="H33" s="23">
        <v>16.600000000000001</v>
      </c>
      <c r="I33" s="23">
        <v>14.1</v>
      </c>
      <c r="J33" s="23">
        <f t="shared" si="3"/>
        <v>2115</v>
      </c>
      <c r="K33" s="23">
        <v>20.6</v>
      </c>
      <c r="L33" s="23">
        <v>17.076000000000001</v>
      </c>
      <c r="M33" s="23">
        <f>150*L33</f>
        <v>2561.4</v>
      </c>
      <c r="N33" s="23">
        <v>25.4</v>
      </c>
      <c r="O33" s="23">
        <v>20.564</v>
      </c>
      <c r="P33" s="23">
        <f t="shared" si="4"/>
        <v>3084.6</v>
      </c>
    </row>
    <row r="34" spans="1:16" x14ac:dyDescent="0.25">
      <c r="A34" s="22">
        <v>315</v>
      </c>
      <c r="B34" s="23">
        <v>12.1</v>
      </c>
      <c r="C34" s="23">
        <v>12</v>
      </c>
      <c r="D34" s="23">
        <f t="shared" si="1"/>
        <v>1800</v>
      </c>
      <c r="E34" s="23" t="s">
        <v>47</v>
      </c>
      <c r="F34" s="23">
        <v>14.6</v>
      </c>
      <c r="G34" s="23">
        <f t="shared" si="2"/>
        <v>2190</v>
      </c>
      <c r="H34" s="23">
        <v>18.7</v>
      </c>
      <c r="I34" s="23">
        <v>17.850000000000001</v>
      </c>
      <c r="J34" s="23">
        <f t="shared" si="3"/>
        <v>2677.5</v>
      </c>
      <c r="K34" s="23">
        <v>23.2</v>
      </c>
      <c r="L34" s="23">
        <v>21.638000000000002</v>
      </c>
      <c r="M34" s="23">
        <f>150*L34</f>
        <v>3245.7000000000003</v>
      </c>
      <c r="N34" s="23">
        <v>28.6</v>
      </c>
      <c r="O34" s="23">
        <v>26.027999999999999</v>
      </c>
      <c r="P34" s="23">
        <f t="shared" si="4"/>
        <v>3904.2</v>
      </c>
    </row>
    <row r="35" spans="1:16" x14ac:dyDescent="0.25">
      <c r="A35" s="22">
        <v>355</v>
      </c>
      <c r="B35" s="23">
        <v>13.6</v>
      </c>
      <c r="C35" s="23">
        <v>15.164999999999999</v>
      </c>
      <c r="D35" s="23">
        <f t="shared" si="1"/>
        <v>2274.75</v>
      </c>
      <c r="E35" s="23">
        <v>16.899999999999999</v>
      </c>
      <c r="F35" s="23">
        <v>18.488</v>
      </c>
      <c r="G35" s="23">
        <f t="shared" si="2"/>
        <v>2773.2</v>
      </c>
      <c r="H35" s="23">
        <v>21.1</v>
      </c>
      <c r="I35" s="23" t="s">
        <v>48</v>
      </c>
      <c r="J35" s="23">
        <v>3391.35</v>
      </c>
      <c r="K35" s="23">
        <v>26.1</v>
      </c>
      <c r="L35" s="23">
        <v>27.449000000000002</v>
      </c>
      <c r="M35" s="23">
        <f>150*L35</f>
        <v>4117.3500000000004</v>
      </c>
      <c r="N35" s="23">
        <v>32.200000000000003</v>
      </c>
      <c r="O35" s="23">
        <v>33.054000000000002</v>
      </c>
      <c r="P35" s="23">
        <f t="shared" si="4"/>
        <v>4958.1000000000004</v>
      </c>
    </row>
    <row r="36" spans="1:16" x14ac:dyDescent="0.25">
      <c r="A36" s="22">
        <v>400</v>
      </c>
      <c r="B36" s="23">
        <v>15.3</v>
      </c>
      <c r="C36" s="23">
        <v>19.25</v>
      </c>
      <c r="D36" s="23">
        <f t="shared" si="1"/>
        <v>2887.5</v>
      </c>
      <c r="E36" s="23">
        <v>19.100000000000001</v>
      </c>
      <c r="F36" s="23">
        <v>23.548999999999999</v>
      </c>
      <c r="G36" s="23">
        <f t="shared" si="2"/>
        <v>3532.35</v>
      </c>
      <c r="H36" s="23">
        <v>23.7</v>
      </c>
      <c r="I36" s="23">
        <v>28.65</v>
      </c>
      <c r="J36" s="23">
        <f>150*I36</f>
        <v>4297.5</v>
      </c>
      <c r="K36" s="23">
        <v>29.4</v>
      </c>
      <c r="L36" s="23">
        <v>34.789000000000001</v>
      </c>
      <c r="M36" s="23">
        <f>150*L36</f>
        <v>5218.3500000000004</v>
      </c>
      <c r="N36" s="23">
        <v>36.299999999999997</v>
      </c>
      <c r="O36" s="23">
        <v>41.944000000000003</v>
      </c>
      <c r="P36" s="23">
        <f t="shared" si="4"/>
        <v>6291.6</v>
      </c>
    </row>
    <row r="37" spans="1:16" x14ac:dyDescent="0.25">
      <c r="A37" s="22">
        <v>450</v>
      </c>
      <c r="B37" s="23">
        <v>17.2</v>
      </c>
      <c r="C37" s="23">
        <v>24.288</v>
      </c>
      <c r="D37" s="23">
        <f t="shared" si="1"/>
        <v>3643.2</v>
      </c>
      <c r="E37" s="23">
        <v>21.5</v>
      </c>
      <c r="F37" s="23">
        <v>29.780999999999999</v>
      </c>
      <c r="G37" s="23">
        <f t="shared" si="2"/>
        <v>4467.1499999999996</v>
      </c>
      <c r="H37" s="23">
        <v>26.7</v>
      </c>
      <c r="I37" s="23" t="s">
        <v>49</v>
      </c>
      <c r="J37" s="23">
        <v>5454</v>
      </c>
      <c r="K37" s="23">
        <v>33.1</v>
      </c>
      <c r="L37" s="23">
        <v>44.064999999999998</v>
      </c>
      <c r="M37" s="23">
        <f>150*L37</f>
        <v>6609.75</v>
      </c>
      <c r="N37" s="23">
        <v>40.9</v>
      </c>
      <c r="O37" s="23">
        <v>53.276000000000003</v>
      </c>
      <c r="P37" s="23">
        <f t="shared" si="4"/>
        <v>7991.4000000000005</v>
      </c>
    </row>
    <row r="38" spans="1:16" x14ac:dyDescent="0.25">
      <c r="A38" s="22">
        <v>500</v>
      </c>
      <c r="B38" s="23">
        <v>19.100000000000001</v>
      </c>
      <c r="C38" s="23">
        <v>30</v>
      </c>
      <c r="D38" s="23">
        <f t="shared" si="1"/>
        <v>4500</v>
      </c>
      <c r="E38" s="23">
        <v>23.9</v>
      </c>
      <c r="F38" s="23">
        <v>36.799999999999997</v>
      </c>
      <c r="G38" s="23">
        <f t="shared" si="2"/>
        <v>5520</v>
      </c>
      <c r="H38" s="23">
        <v>29.7</v>
      </c>
      <c r="I38" s="23">
        <v>44.85</v>
      </c>
      <c r="J38" s="23">
        <f>150*I38</f>
        <v>6727.5</v>
      </c>
      <c r="K38" s="23">
        <v>36.799999999999997</v>
      </c>
      <c r="L38" s="23" t="s">
        <v>50</v>
      </c>
      <c r="M38" s="23">
        <v>8156.1</v>
      </c>
      <c r="N38" s="23">
        <v>45.4</v>
      </c>
      <c r="O38" s="23">
        <v>65.537999999999997</v>
      </c>
      <c r="P38" s="23">
        <f t="shared" si="4"/>
        <v>9830.6999999999989</v>
      </c>
    </row>
    <row r="39" spans="1:16" x14ac:dyDescent="0.25">
      <c r="A39" s="22">
        <v>560</v>
      </c>
      <c r="B39" s="23">
        <v>21.4</v>
      </c>
      <c r="C39" s="23">
        <v>37.575000000000003</v>
      </c>
      <c r="D39" s="23">
        <f t="shared" si="1"/>
        <v>5636.25</v>
      </c>
      <c r="E39" s="23">
        <v>26.7</v>
      </c>
      <c r="F39" s="23" t="s">
        <v>51</v>
      </c>
      <c r="G39" s="23">
        <v>6901.05</v>
      </c>
      <c r="H39" s="23">
        <v>33.200000000000003</v>
      </c>
      <c r="I39" s="23" t="s">
        <v>52</v>
      </c>
      <c r="J39" s="23">
        <v>8424.2999999999993</v>
      </c>
      <c r="K39" s="23">
        <v>41.2</v>
      </c>
      <c r="L39" s="23">
        <v>68.231999999999999</v>
      </c>
      <c r="M39" s="23">
        <f>150*L39</f>
        <v>10234.799999999999</v>
      </c>
      <c r="N39" s="23">
        <v>50.8</v>
      </c>
      <c r="O39" s="23">
        <v>82.119</v>
      </c>
      <c r="P39" s="23">
        <f>150*O39</f>
        <v>12317.85</v>
      </c>
    </row>
    <row r="40" spans="1:16" x14ac:dyDescent="0.25">
      <c r="A40" s="22">
        <v>630</v>
      </c>
      <c r="B40" s="23">
        <v>24.1</v>
      </c>
      <c r="C40" s="23">
        <v>47.597000000000001</v>
      </c>
      <c r="D40" s="23">
        <f t="shared" si="1"/>
        <v>7139.55</v>
      </c>
      <c r="E40" s="23" t="s">
        <v>53</v>
      </c>
      <c r="F40" s="23" t="s">
        <v>54</v>
      </c>
      <c r="G40" s="23">
        <v>8716.5</v>
      </c>
      <c r="H40" s="23">
        <v>37.4</v>
      </c>
      <c r="I40" s="23" t="s">
        <v>55</v>
      </c>
      <c r="J40" s="23">
        <v>10667.85</v>
      </c>
      <c r="K40" s="23">
        <v>46.3</v>
      </c>
      <c r="L40" s="23">
        <v>86.234999999999999</v>
      </c>
      <c r="M40" s="23">
        <f>150*L40</f>
        <v>12935.25</v>
      </c>
      <c r="N40" s="23">
        <v>57.2</v>
      </c>
      <c r="O40" s="23" t="s">
        <v>56</v>
      </c>
      <c r="P40" s="23">
        <v>15605.1</v>
      </c>
    </row>
    <row r="41" spans="1:16" x14ac:dyDescent="0.25">
      <c r="A41" s="22">
        <v>710</v>
      </c>
      <c r="B41" s="23">
        <v>27.2</v>
      </c>
      <c r="C41" s="23">
        <v>61.627000000000002</v>
      </c>
      <c r="D41" s="23">
        <f t="shared" si="1"/>
        <v>9244.0500000000011</v>
      </c>
      <c r="E41" s="23">
        <v>33.9</v>
      </c>
      <c r="F41" s="23">
        <v>75.108999999999995</v>
      </c>
      <c r="G41" s="23">
        <f>150*F41</f>
        <v>11266.349999999999</v>
      </c>
      <c r="H41" s="23">
        <v>42.1</v>
      </c>
      <c r="I41" s="23">
        <v>91.367000000000004</v>
      </c>
      <c r="J41" s="23">
        <f>150*I41</f>
        <v>13705.050000000001</v>
      </c>
      <c r="K41" s="23"/>
      <c r="L41" s="23">
        <v>110.68</v>
      </c>
      <c r="M41" s="23">
        <f>150*L41</f>
        <v>16602</v>
      </c>
      <c r="N41" s="23">
        <v>64.5</v>
      </c>
      <c r="O41" s="23">
        <v>132.24100000000001</v>
      </c>
      <c r="P41" s="23">
        <f>150*O41</f>
        <v>19836.150000000001</v>
      </c>
    </row>
    <row r="42" spans="1:16" x14ac:dyDescent="0.25">
      <c r="A42" s="22">
        <v>800</v>
      </c>
      <c r="B42" s="23">
        <v>30.6</v>
      </c>
      <c r="C42" s="23">
        <v>78.054000000000002</v>
      </c>
      <c r="D42" s="23">
        <f t="shared" si="1"/>
        <v>11708.1</v>
      </c>
      <c r="E42" s="23">
        <v>38.1</v>
      </c>
      <c r="F42" s="23">
        <v>95.203000000000003</v>
      </c>
      <c r="G42" s="23">
        <f>150*F42</f>
        <v>14280.45</v>
      </c>
      <c r="H42" s="23">
        <v>47.4</v>
      </c>
      <c r="I42" s="23">
        <v>115.854</v>
      </c>
      <c r="J42" s="23">
        <f>150*I42</f>
        <v>17378.099999999999</v>
      </c>
      <c r="K42" s="23"/>
      <c r="L42" s="23">
        <v>140.392</v>
      </c>
      <c r="M42" s="23">
        <f>150*L42</f>
        <v>21058.799999999999</v>
      </c>
      <c r="N42" s="23">
        <v>72.599999999999994</v>
      </c>
      <c r="O42" s="23">
        <v>170.601</v>
      </c>
      <c r="P42" s="23">
        <f>150*O42</f>
        <v>25590.15</v>
      </c>
    </row>
    <row r="43" spans="1:16" x14ac:dyDescent="0.25">
      <c r="A43" s="22">
        <v>900</v>
      </c>
      <c r="B43" s="23">
        <v>34.4</v>
      </c>
      <c r="C43" s="23">
        <v>99.096000000000004</v>
      </c>
      <c r="D43" s="23">
        <f t="shared" si="1"/>
        <v>14864.400000000001</v>
      </c>
      <c r="E43" s="23">
        <v>42.9</v>
      </c>
      <c r="F43" s="23">
        <v>120.461</v>
      </c>
      <c r="G43" s="23">
        <f>150*F43</f>
        <v>18069.150000000001</v>
      </c>
      <c r="H43" s="23">
        <v>53.3</v>
      </c>
      <c r="I43" s="23">
        <v>146.55500000000001</v>
      </c>
      <c r="J43" s="23">
        <f>150*I43</f>
        <v>21983.25</v>
      </c>
      <c r="K43" s="23"/>
      <c r="L43" s="23"/>
      <c r="M43" s="23"/>
      <c r="N43" s="23">
        <v>81.7</v>
      </c>
      <c r="O43" s="23">
        <v>210</v>
      </c>
      <c r="P43" s="23">
        <f>150*O43</f>
        <v>31500</v>
      </c>
    </row>
    <row r="44" spans="1:16" x14ac:dyDescent="0.25">
      <c r="A44" s="22">
        <v>1000</v>
      </c>
      <c r="B44" s="23">
        <v>38.200000000000003</v>
      </c>
      <c r="C44" s="23">
        <v>121.82299999999999</v>
      </c>
      <c r="D44" s="23">
        <f t="shared" si="1"/>
        <v>18273.45</v>
      </c>
      <c r="E44" s="23">
        <v>47.7</v>
      </c>
      <c r="F44" s="23">
        <v>148.822</v>
      </c>
      <c r="G44" s="23">
        <f>150*F44</f>
        <v>22323.3</v>
      </c>
      <c r="H44" s="23">
        <v>59.3</v>
      </c>
      <c r="I44" s="23">
        <v>181.12</v>
      </c>
      <c r="J44" s="23">
        <f>150*I44</f>
        <v>27168</v>
      </c>
      <c r="K44" s="23"/>
      <c r="L44" s="23"/>
      <c r="M44" s="23"/>
      <c r="N44" s="23">
        <v>90.8</v>
      </c>
      <c r="O44" s="23">
        <v>259</v>
      </c>
      <c r="P44" s="23">
        <f>150*O44</f>
        <v>38850</v>
      </c>
    </row>
  </sheetData>
  <mergeCells count="21">
    <mergeCell ref="N14:N15"/>
    <mergeCell ref="O14:O15"/>
    <mergeCell ref="P14:P15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A11:A13"/>
    <mergeCell ref="B11:D13"/>
    <mergeCell ref="E11:G13"/>
    <mergeCell ref="H11:J13"/>
    <mergeCell ref="K11:M13"/>
    <mergeCell ref="N11:P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</dc:creator>
  <cp:lastModifiedBy>argjgdm@gmail.com</cp:lastModifiedBy>
  <dcterms:created xsi:type="dcterms:W3CDTF">2015-06-05T18:17:20Z</dcterms:created>
  <dcterms:modified xsi:type="dcterms:W3CDTF">2024-03-26T12:57:18Z</dcterms:modified>
</cp:coreProperties>
</file>